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FICE FILES Contract Persons\"/>
    </mc:Choice>
  </mc:AlternateContent>
  <bookViews>
    <workbookView xWindow="0" yWindow="0" windowWidth="20490" windowHeight="7650" activeTab="2"/>
  </bookViews>
  <sheets>
    <sheet name="Sheet1" sheetId="1" r:id="rId1"/>
    <sheet name="Sheet2" sheetId="2" r:id="rId2"/>
    <sheet name="Sheet3" sheetId="3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4" l="1"/>
  <c r="E6" i="2" l="1"/>
</calcChain>
</file>

<file path=xl/sharedStrings.xml><?xml version="1.0" encoding="utf-8"?>
<sst xmlns="http://schemas.openxmlformats.org/spreadsheetml/2006/main" count="207" uniqueCount="83">
  <si>
    <t>Name</t>
  </si>
  <si>
    <t>Date of Purchase</t>
  </si>
  <si>
    <t>Location</t>
  </si>
  <si>
    <t>Amount</t>
  </si>
  <si>
    <t>Register</t>
  </si>
  <si>
    <t>Page no.</t>
  </si>
  <si>
    <t>HP DX 2280 PD</t>
  </si>
  <si>
    <t>Computer</t>
  </si>
  <si>
    <t>Count Numbers</t>
  </si>
  <si>
    <t>Description</t>
  </si>
  <si>
    <t>Computer Centre</t>
  </si>
  <si>
    <t>72,76,78</t>
  </si>
  <si>
    <t>37388*37</t>
  </si>
  <si>
    <t>Dell</t>
  </si>
  <si>
    <t>82,84</t>
  </si>
  <si>
    <t>19+(2)-22-6-2015</t>
  </si>
  <si>
    <t xml:space="preserve">Acer </t>
  </si>
  <si>
    <t>By RUSA</t>
  </si>
  <si>
    <t>VT Terminal</t>
  </si>
  <si>
    <t>Infiniti MTX 2000</t>
  </si>
  <si>
    <t>600 LPN Band Printer</t>
  </si>
  <si>
    <t>Printer</t>
  </si>
  <si>
    <t>VAX</t>
  </si>
  <si>
    <t xml:space="preserve">HP 640 C Inkjet </t>
  </si>
  <si>
    <t>HP Laserjet 3050</t>
  </si>
  <si>
    <t>HP Laser Print P1005</t>
  </si>
  <si>
    <t>Canon Laser Printer LBP 3500N</t>
  </si>
  <si>
    <t>Ricoh MP2001L</t>
  </si>
  <si>
    <t xml:space="preserve">Line Printer LIPI 6810 </t>
  </si>
  <si>
    <t>Online Cell</t>
  </si>
  <si>
    <t>Price 325000*2</t>
  </si>
  <si>
    <t>Shreenath ZXP Series</t>
  </si>
  <si>
    <t>Computer Centre/Online Cell</t>
  </si>
  <si>
    <t>1 issue in online</t>
  </si>
  <si>
    <t>Computer/Printer</t>
  </si>
  <si>
    <t xml:space="preserve">क्रम संख्या </t>
  </si>
  <si>
    <t>लेखे का शीर्ष –</t>
  </si>
  <si>
    <t xml:space="preserve">मुख्य शीर्ष / उप-मुख्य शीर्ष / लघुशीर्ष/ उप-शीर्ष / ग्रुप शीर्ष </t>
  </si>
  <si>
    <t>राज्यनिधि /</t>
  </si>
  <si>
    <t xml:space="preserve">केंद्रीय सहायता </t>
  </si>
  <si>
    <t>कार्यालय का</t>
  </si>
  <si>
    <t xml:space="preserve">नाम </t>
  </si>
  <si>
    <t>विभागीय</t>
  </si>
  <si>
    <t>किराए पर लिए गए कंप्यूटर</t>
  </si>
  <si>
    <t>कंप्यूटर</t>
  </si>
  <si>
    <t>(संख्या)</t>
  </si>
  <si>
    <t xml:space="preserve">प्रिंटर </t>
  </si>
  <si>
    <t xml:space="preserve">मशीन विद मैन </t>
  </si>
  <si>
    <t xml:space="preserve"> (संख्या) </t>
  </si>
  <si>
    <t xml:space="preserve">वार्षिक भार </t>
  </si>
  <si>
    <t xml:space="preserve">(रुपये सहस्त्र में) </t>
  </si>
  <si>
    <t xml:space="preserve">वित्त विभाग की </t>
  </si>
  <si>
    <t xml:space="preserve">आई.डी. एवं </t>
  </si>
  <si>
    <t xml:space="preserve">दिनांक </t>
  </si>
  <si>
    <t>11 ( 3 प्रिंटर ऑनलाइन सेल को अस्थायी आवंटित किये गए)</t>
  </si>
  <si>
    <t xml:space="preserve">लागू नहीं </t>
  </si>
  <si>
    <t xml:space="preserve"> </t>
  </si>
  <si>
    <t>S.K Enterprises</t>
  </si>
  <si>
    <t>Bill No. 17-18/0127</t>
  </si>
  <si>
    <t>2IN8152</t>
  </si>
  <si>
    <t xml:space="preserve">4 GB </t>
  </si>
  <si>
    <t xml:space="preserve">500 GB </t>
  </si>
  <si>
    <t>Inbuilt</t>
  </si>
  <si>
    <t>Working</t>
  </si>
  <si>
    <t xml:space="preserve">      500 GB
 Date 22-6-015
 Register No. 1
 Page No.165</t>
  </si>
  <si>
    <t>Server Room Page No.165</t>
  </si>
  <si>
    <t>8IN8152</t>
  </si>
  <si>
    <t>4 GB</t>
  </si>
  <si>
    <t>Dated :- 15/09/2020</t>
  </si>
  <si>
    <t>List of Computer in Computer Centre</t>
  </si>
  <si>
    <t>There are total 53 Computer in Departments</t>
  </si>
  <si>
    <t>Company</t>
  </si>
  <si>
    <t xml:space="preserve">Quantity </t>
  </si>
  <si>
    <t>Acer</t>
  </si>
  <si>
    <t>A9 Lab</t>
  </si>
  <si>
    <t>Director Room</t>
  </si>
  <si>
    <t>A7 Lab</t>
  </si>
  <si>
    <t>New Lab</t>
  </si>
  <si>
    <t>Office Use</t>
  </si>
  <si>
    <t>Dell Desktop Computer</t>
  </si>
  <si>
    <t>Total</t>
  </si>
  <si>
    <t xml:space="preserve">Register </t>
  </si>
  <si>
    <t>Page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</si>
</sst>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Mangal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3" fontId="1" fillId="0" borderId="1" xfId="0" applyNumberFormat="1" applyFont="1" applyBorder="1"/>
    <xf numFmtId="14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0" xfId="0" applyFont="1" applyBorder="1"/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K15"/>
    </sheetView>
  </sheetViews>
  <sheetFormatPr defaultRowHeight="15" x14ac:dyDescent="0.25"/>
  <cols>
    <col min="1" max="1" width="22.42578125" style="1" customWidth="1"/>
    <col min="2" max="2" width="17.5703125" style="1" customWidth="1"/>
    <col min="3" max="3" width="9.7109375" style="1" customWidth="1"/>
    <col min="4" max="4" width="12.140625" style="1" customWidth="1"/>
    <col min="5" max="5" width="15.5703125" style="1" customWidth="1"/>
    <col min="6" max="8" width="9.140625" style="1"/>
    <col min="9" max="9" width="15.28515625" style="1" customWidth="1"/>
    <col min="10" max="10" width="14.42578125" style="1" bestFit="1" customWidth="1"/>
    <col min="11" max="11" width="17.5703125" style="1" bestFit="1" customWidth="1"/>
    <col min="12" max="16384" width="9.140625" style="1"/>
  </cols>
  <sheetData>
    <row r="1" spans="1:11" s="2" customFormat="1" ht="28.5" x14ac:dyDescent="0.2">
      <c r="A1" s="3" t="s">
        <v>0</v>
      </c>
      <c r="B1" s="9" t="s">
        <v>34</v>
      </c>
      <c r="C1" s="9" t="s">
        <v>8</v>
      </c>
      <c r="D1" s="9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9</v>
      </c>
    </row>
    <row r="2" spans="1:11" x14ac:dyDescent="0.25">
      <c r="A2" s="4" t="s">
        <v>6</v>
      </c>
      <c r="B2" s="4" t="s">
        <v>7</v>
      </c>
      <c r="C2" s="4">
        <v>37</v>
      </c>
      <c r="D2" s="4"/>
      <c r="E2" s="4" t="s">
        <v>10</v>
      </c>
      <c r="F2" s="5">
        <v>1383356</v>
      </c>
      <c r="G2" s="4">
        <v>1</v>
      </c>
      <c r="H2" s="4" t="s">
        <v>11</v>
      </c>
      <c r="I2" s="4" t="s">
        <v>12</v>
      </c>
    </row>
    <row r="3" spans="1:11" x14ac:dyDescent="0.25">
      <c r="A3" s="4" t="s">
        <v>13</v>
      </c>
      <c r="B3" s="4" t="s">
        <v>7</v>
      </c>
      <c r="C3" s="4">
        <v>21</v>
      </c>
      <c r="D3" s="6">
        <v>42445</v>
      </c>
      <c r="E3" s="4" t="s">
        <v>10</v>
      </c>
      <c r="F3" s="4"/>
      <c r="G3" s="4">
        <v>1</v>
      </c>
      <c r="H3" s="4" t="s">
        <v>14</v>
      </c>
      <c r="I3" s="4" t="s">
        <v>15</v>
      </c>
    </row>
    <row r="4" spans="1:11" x14ac:dyDescent="0.25">
      <c r="A4" s="4" t="s">
        <v>16</v>
      </c>
      <c r="B4" s="4" t="s">
        <v>7</v>
      </c>
      <c r="C4" s="4">
        <v>30</v>
      </c>
      <c r="D4" s="6">
        <v>42894</v>
      </c>
      <c r="E4" s="4" t="s">
        <v>10</v>
      </c>
      <c r="F4" s="4"/>
      <c r="G4" s="4">
        <v>7</v>
      </c>
      <c r="H4" s="4">
        <v>64</v>
      </c>
      <c r="I4" s="4" t="s">
        <v>17</v>
      </c>
    </row>
    <row r="5" spans="1:11" x14ac:dyDescent="0.25">
      <c r="A5" s="4" t="s">
        <v>18</v>
      </c>
      <c r="B5" s="4" t="s">
        <v>7</v>
      </c>
      <c r="C5" s="4">
        <v>1</v>
      </c>
      <c r="D5" s="6">
        <v>32660</v>
      </c>
      <c r="E5" s="4" t="s">
        <v>10</v>
      </c>
      <c r="F5" s="5">
        <v>63000</v>
      </c>
      <c r="G5" s="4">
        <v>1</v>
      </c>
      <c r="H5" s="4"/>
      <c r="I5" s="4"/>
    </row>
    <row r="6" spans="1:11" x14ac:dyDescent="0.25">
      <c r="A6" s="4" t="s">
        <v>19</v>
      </c>
      <c r="B6" s="4" t="s">
        <v>7</v>
      </c>
      <c r="C6" s="4">
        <v>14</v>
      </c>
      <c r="D6" s="6">
        <v>36379</v>
      </c>
      <c r="E6" s="4" t="s">
        <v>10</v>
      </c>
      <c r="F6" s="5">
        <v>532000</v>
      </c>
      <c r="G6" s="4"/>
      <c r="H6" s="4"/>
      <c r="I6" s="4"/>
    </row>
    <row r="7" spans="1:11" x14ac:dyDescent="0.25">
      <c r="A7" s="4" t="s">
        <v>20</v>
      </c>
      <c r="B7" s="4" t="s">
        <v>21</v>
      </c>
      <c r="C7" s="4">
        <v>1</v>
      </c>
      <c r="D7" s="6">
        <v>31336</v>
      </c>
      <c r="E7" s="4" t="s">
        <v>10</v>
      </c>
      <c r="F7" s="5">
        <v>10731</v>
      </c>
      <c r="G7" s="4">
        <v>1</v>
      </c>
      <c r="H7" s="4"/>
      <c r="I7" s="4"/>
    </row>
    <row r="8" spans="1:11" x14ac:dyDescent="0.25">
      <c r="A8" s="4" t="s">
        <v>22</v>
      </c>
      <c r="B8" s="4" t="s">
        <v>21</v>
      </c>
      <c r="C8" s="4">
        <v>1</v>
      </c>
      <c r="D8" s="6">
        <v>31361</v>
      </c>
      <c r="E8" s="4" t="s">
        <v>10</v>
      </c>
      <c r="F8" s="7">
        <v>72120.38</v>
      </c>
      <c r="G8" s="4">
        <v>1</v>
      </c>
      <c r="H8" s="4"/>
      <c r="I8" s="4"/>
    </row>
    <row r="9" spans="1:11" x14ac:dyDescent="0.25">
      <c r="A9" s="4" t="s">
        <v>23</v>
      </c>
      <c r="B9" s="4" t="s">
        <v>21</v>
      </c>
      <c r="C9" s="4">
        <v>1</v>
      </c>
      <c r="D9" s="6">
        <v>36979</v>
      </c>
      <c r="E9" s="4" t="s">
        <v>10</v>
      </c>
      <c r="F9" s="5">
        <v>5990</v>
      </c>
      <c r="G9" s="4"/>
      <c r="H9" s="4"/>
      <c r="I9" s="4"/>
    </row>
    <row r="10" spans="1:11" x14ac:dyDescent="0.25">
      <c r="A10" s="4" t="s">
        <v>24</v>
      </c>
      <c r="B10" s="4" t="s">
        <v>21</v>
      </c>
      <c r="C10" s="4">
        <v>1</v>
      </c>
      <c r="D10" s="6">
        <v>39126</v>
      </c>
      <c r="E10" s="4" t="s">
        <v>10</v>
      </c>
      <c r="F10" s="5">
        <v>16902</v>
      </c>
      <c r="G10" s="4">
        <v>1</v>
      </c>
      <c r="H10" s="4">
        <v>124</v>
      </c>
      <c r="I10" s="4"/>
    </row>
    <row r="11" spans="1:11" x14ac:dyDescent="0.25">
      <c r="A11" s="4" t="s">
        <v>25</v>
      </c>
      <c r="B11" s="4" t="s">
        <v>21</v>
      </c>
      <c r="C11" s="4">
        <v>1</v>
      </c>
      <c r="D11" s="6">
        <v>39546</v>
      </c>
      <c r="E11" s="4" t="s">
        <v>10</v>
      </c>
      <c r="F11" s="5">
        <v>5200</v>
      </c>
      <c r="G11" s="4">
        <v>1</v>
      </c>
      <c r="H11" s="4">
        <v>134</v>
      </c>
      <c r="I11" s="4"/>
    </row>
    <row r="12" spans="1:11" ht="30" x14ac:dyDescent="0.25">
      <c r="A12" s="8" t="s">
        <v>26</v>
      </c>
      <c r="B12" s="4" t="s">
        <v>21</v>
      </c>
      <c r="C12" s="4">
        <v>1</v>
      </c>
      <c r="D12" s="6">
        <v>41456</v>
      </c>
      <c r="E12" s="4" t="s">
        <v>10</v>
      </c>
      <c r="F12" s="5">
        <v>64325</v>
      </c>
      <c r="G12" s="4">
        <v>1</v>
      </c>
      <c r="H12" s="4">
        <v>140</v>
      </c>
      <c r="I12" s="4"/>
    </row>
    <row r="13" spans="1:11" x14ac:dyDescent="0.25">
      <c r="A13" s="4" t="s">
        <v>27</v>
      </c>
      <c r="B13" s="4" t="s">
        <v>21</v>
      </c>
      <c r="C13" s="4">
        <v>1</v>
      </c>
      <c r="D13" s="6">
        <v>41464</v>
      </c>
      <c r="E13" s="4" t="s">
        <v>10</v>
      </c>
      <c r="F13" s="5">
        <v>62895</v>
      </c>
      <c r="G13" s="4">
        <v>1</v>
      </c>
      <c r="H13" s="4">
        <v>143</v>
      </c>
      <c r="I13" s="4"/>
    </row>
    <row r="14" spans="1:11" x14ac:dyDescent="0.25">
      <c r="A14" s="4" t="s">
        <v>28</v>
      </c>
      <c r="B14" s="4" t="s">
        <v>21</v>
      </c>
      <c r="C14" s="4">
        <v>2</v>
      </c>
      <c r="D14" s="6">
        <v>42901</v>
      </c>
      <c r="E14" s="4" t="s">
        <v>29</v>
      </c>
      <c r="F14" s="5">
        <v>650000</v>
      </c>
      <c r="G14" s="4">
        <v>7</v>
      </c>
      <c r="H14" s="4">
        <v>60</v>
      </c>
      <c r="I14" s="4" t="s">
        <v>30</v>
      </c>
      <c r="J14" s="4" t="s">
        <v>57</v>
      </c>
      <c r="K14" s="4" t="s">
        <v>58</v>
      </c>
    </row>
    <row r="15" spans="1:11" ht="45" x14ac:dyDescent="0.25">
      <c r="A15" s="4" t="s">
        <v>31</v>
      </c>
      <c r="B15" s="4" t="s">
        <v>21</v>
      </c>
      <c r="C15" s="4">
        <v>2</v>
      </c>
      <c r="D15" s="4"/>
      <c r="E15" s="8" t="s">
        <v>32</v>
      </c>
      <c r="F15" s="5">
        <v>90277</v>
      </c>
      <c r="G15" s="4">
        <v>7</v>
      </c>
      <c r="H15" s="4">
        <v>50</v>
      </c>
      <c r="I15" s="4" t="s">
        <v>33</v>
      </c>
    </row>
    <row r="19" spans="4:4" x14ac:dyDescent="0.25">
      <c r="D19" s="1" t="s">
        <v>56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I14" sqref="I14"/>
    </sheetView>
  </sheetViews>
  <sheetFormatPr defaultRowHeight="15" x14ac:dyDescent="0.25"/>
  <cols>
    <col min="1" max="1" width="13.42578125" bestFit="1" customWidth="1"/>
    <col min="2" max="9" width="29" customWidth="1"/>
  </cols>
  <sheetData>
    <row r="1" spans="1:9" ht="31.5" thickBot="1" x14ac:dyDescent="0.3">
      <c r="A1" s="25" t="s">
        <v>35</v>
      </c>
      <c r="B1" s="10" t="s">
        <v>36</v>
      </c>
      <c r="C1" s="10" t="s">
        <v>38</v>
      </c>
      <c r="D1" s="10" t="s">
        <v>40</v>
      </c>
      <c r="E1" s="28" t="s">
        <v>42</v>
      </c>
      <c r="F1" s="29"/>
      <c r="G1" s="28" t="s">
        <v>43</v>
      </c>
      <c r="H1" s="30"/>
      <c r="I1" s="29"/>
    </row>
    <row r="2" spans="1:9" ht="92.25" x14ac:dyDescent="0.25">
      <c r="A2" s="26"/>
      <c r="B2" s="11" t="s">
        <v>37</v>
      </c>
      <c r="C2" s="11" t="s">
        <v>39</v>
      </c>
      <c r="D2" s="11" t="s">
        <v>41</v>
      </c>
      <c r="E2" s="14" t="s">
        <v>44</v>
      </c>
      <c r="F2" s="11" t="s">
        <v>46</v>
      </c>
      <c r="G2" s="14" t="s">
        <v>47</v>
      </c>
      <c r="H2" s="14" t="s">
        <v>49</v>
      </c>
      <c r="I2" s="11" t="s">
        <v>51</v>
      </c>
    </row>
    <row r="3" spans="1:9" ht="30.75" x14ac:dyDescent="0.25">
      <c r="A3" s="26"/>
      <c r="B3" s="12"/>
      <c r="C3" s="12"/>
      <c r="D3" s="12"/>
      <c r="E3" s="14" t="s">
        <v>45</v>
      </c>
      <c r="F3" s="11" t="s">
        <v>45</v>
      </c>
      <c r="G3" s="14" t="s">
        <v>48</v>
      </c>
      <c r="H3" s="14" t="s">
        <v>50</v>
      </c>
      <c r="I3" s="11" t="s">
        <v>52</v>
      </c>
    </row>
    <row r="4" spans="1:9" ht="31.5" thickBot="1" x14ac:dyDescent="0.3">
      <c r="A4" s="27"/>
      <c r="B4" s="13"/>
      <c r="C4" s="13"/>
      <c r="D4" s="13"/>
      <c r="E4" s="15"/>
      <c r="F4" s="16"/>
      <c r="G4" s="15"/>
      <c r="H4" s="15"/>
      <c r="I4" s="17" t="s">
        <v>53</v>
      </c>
    </row>
    <row r="5" spans="1:9" ht="19.5" thickBot="1" x14ac:dyDescent="0.3">
      <c r="A5" s="18">
        <v>1</v>
      </c>
      <c r="B5" s="19">
        <v>2</v>
      </c>
      <c r="C5" s="19">
        <v>3</v>
      </c>
      <c r="D5" s="19">
        <v>4</v>
      </c>
      <c r="E5" s="20">
        <v>5</v>
      </c>
      <c r="F5" s="21">
        <v>6</v>
      </c>
      <c r="G5" s="20">
        <v>7</v>
      </c>
      <c r="H5" s="20">
        <v>8</v>
      </c>
      <c r="I5" s="21">
        <v>9</v>
      </c>
    </row>
    <row r="6" spans="1:9" ht="38.25" thickBot="1" x14ac:dyDescent="0.3">
      <c r="A6" s="18">
        <v>1</v>
      </c>
      <c r="B6" s="19"/>
      <c r="C6" s="19"/>
      <c r="D6" s="19"/>
      <c r="E6" s="20">
        <f>37+21+30+1+14</f>
        <v>103</v>
      </c>
      <c r="F6" s="21" t="s">
        <v>54</v>
      </c>
      <c r="G6" s="20" t="s">
        <v>55</v>
      </c>
      <c r="H6" s="20" t="s">
        <v>55</v>
      </c>
      <c r="I6" s="20" t="s">
        <v>55</v>
      </c>
    </row>
    <row r="7" spans="1:9" ht="19.5" thickBot="1" x14ac:dyDescent="0.3">
      <c r="A7" s="18"/>
      <c r="B7" s="19"/>
      <c r="C7" s="19"/>
      <c r="D7" s="19"/>
      <c r="E7" s="20"/>
      <c r="F7" s="21"/>
      <c r="G7" s="20"/>
      <c r="H7" s="20"/>
      <c r="I7" s="21"/>
    </row>
    <row r="8" spans="1:9" ht="19.5" thickBot="1" x14ac:dyDescent="0.3">
      <c r="A8" s="18"/>
      <c r="B8" s="19"/>
      <c r="C8" s="19"/>
      <c r="D8" s="19"/>
      <c r="E8" s="20"/>
      <c r="F8" s="21"/>
      <c r="G8" s="20"/>
      <c r="H8" s="20"/>
      <c r="I8" s="21"/>
    </row>
    <row r="9" spans="1:9" ht="19.5" thickBot="1" x14ac:dyDescent="0.3">
      <c r="A9" s="18"/>
      <c r="B9" s="19"/>
      <c r="C9" s="19"/>
      <c r="D9" s="19"/>
      <c r="E9" s="20"/>
      <c r="F9" s="21"/>
      <c r="G9" s="20"/>
      <c r="H9" s="20"/>
      <c r="I9" s="21"/>
    </row>
  </sheetData>
  <mergeCells count="3">
    <mergeCell ref="A1:A4"/>
    <mergeCell ref="E1:F1"/>
    <mergeCell ref="G1:I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B1" workbookViewId="0">
      <selection activeCell="M17" sqref="M17"/>
    </sheetView>
  </sheetViews>
  <sheetFormatPr defaultRowHeight="15" x14ac:dyDescent="0.25"/>
  <cols>
    <col min="1" max="1" width="21" bestFit="1" customWidth="1"/>
    <col min="2" max="2" width="15.5703125" bestFit="1" customWidth="1"/>
    <col min="3" max="3" width="10.42578125" bestFit="1" customWidth="1"/>
    <col min="4" max="4" width="11.140625" customWidth="1"/>
    <col min="5" max="5" width="15.7109375" bestFit="1" customWidth="1"/>
    <col min="6" max="6" width="9" bestFit="1" customWidth="1"/>
    <col min="8" max="8" width="9" bestFit="1" customWidth="1"/>
    <col min="9" max="9" width="15.85546875" bestFit="1" customWidth="1"/>
    <col min="10" max="10" width="14.42578125" bestFit="1" customWidth="1"/>
    <col min="11" max="11" width="17.5703125" bestFit="1" customWidth="1"/>
    <col min="13" max="13" width="54.7109375" bestFit="1" customWidth="1"/>
  </cols>
  <sheetData>
    <row r="1" spans="1:17" ht="43.5" x14ac:dyDescent="0.25">
      <c r="A1" s="3" t="s">
        <v>0</v>
      </c>
      <c r="B1" s="9" t="s">
        <v>34</v>
      </c>
      <c r="C1" s="9" t="s">
        <v>8</v>
      </c>
      <c r="D1" s="9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9</v>
      </c>
      <c r="J1" s="2"/>
      <c r="K1" s="2"/>
    </row>
    <row r="2" spans="1:17" x14ac:dyDescent="0.25">
      <c r="A2" s="4" t="s">
        <v>6</v>
      </c>
      <c r="B2" s="4" t="s">
        <v>7</v>
      </c>
      <c r="C2" s="4">
        <v>37</v>
      </c>
      <c r="D2" s="4"/>
      <c r="E2" s="4" t="s">
        <v>10</v>
      </c>
      <c r="F2" s="5">
        <v>1383356</v>
      </c>
      <c r="G2" s="4">
        <v>1</v>
      </c>
      <c r="H2" s="4" t="s">
        <v>11</v>
      </c>
      <c r="I2" s="4" t="s">
        <v>12</v>
      </c>
      <c r="J2" s="1"/>
      <c r="K2" s="1"/>
    </row>
    <row r="3" spans="1:17" x14ac:dyDescent="0.25">
      <c r="A3" s="4" t="s">
        <v>13</v>
      </c>
      <c r="B3" s="4" t="s">
        <v>7</v>
      </c>
      <c r="C3" s="4">
        <v>21</v>
      </c>
      <c r="D3" s="6">
        <v>42445</v>
      </c>
      <c r="E3" s="4" t="s">
        <v>10</v>
      </c>
      <c r="F3" s="4"/>
      <c r="G3" s="4">
        <v>1</v>
      </c>
      <c r="H3" s="4" t="s">
        <v>14</v>
      </c>
      <c r="I3" s="4" t="s">
        <v>15</v>
      </c>
      <c r="J3" s="1"/>
      <c r="K3" s="1"/>
    </row>
    <row r="4" spans="1:17" x14ac:dyDescent="0.25">
      <c r="A4" s="4" t="s">
        <v>16</v>
      </c>
      <c r="B4" s="4" t="s">
        <v>7</v>
      </c>
      <c r="C4" s="4">
        <v>30</v>
      </c>
      <c r="D4" s="6">
        <v>42894</v>
      </c>
      <c r="E4" s="4" t="s">
        <v>10</v>
      </c>
      <c r="F4" s="4"/>
      <c r="G4" s="4">
        <v>7</v>
      </c>
      <c r="H4" s="4">
        <v>64</v>
      </c>
      <c r="I4" s="4" t="s">
        <v>17</v>
      </c>
      <c r="J4" s="1"/>
      <c r="K4" s="1"/>
    </row>
    <row r="5" spans="1:17" x14ac:dyDescent="0.25">
      <c r="A5" s="4" t="s">
        <v>18</v>
      </c>
      <c r="B5" s="4" t="s">
        <v>7</v>
      </c>
      <c r="C5" s="4">
        <v>1</v>
      </c>
      <c r="D5" s="6">
        <v>32660</v>
      </c>
      <c r="E5" s="4" t="s">
        <v>10</v>
      </c>
      <c r="F5" s="5">
        <v>63000</v>
      </c>
      <c r="G5" s="4">
        <v>1</v>
      </c>
      <c r="H5" s="4"/>
      <c r="I5" s="4"/>
      <c r="J5" s="1"/>
      <c r="K5" s="1"/>
    </row>
    <row r="6" spans="1:17" x14ac:dyDescent="0.25">
      <c r="A6" s="4" t="s">
        <v>19</v>
      </c>
      <c r="B6" s="4" t="s">
        <v>7</v>
      </c>
      <c r="C6" s="4">
        <v>14</v>
      </c>
      <c r="D6" s="6">
        <v>36379</v>
      </c>
      <c r="E6" s="4" t="s">
        <v>10</v>
      </c>
      <c r="F6" s="5">
        <v>532000</v>
      </c>
      <c r="G6" s="4"/>
      <c r="H6" s="4"/>
      <c r="I6" s="4"/>
      <c r="J6" s="1"/>
      <c r="K6" s="1"/>
    </row>
    <row r="7" spans="1:17" x14ac:dyDescent="0.25">
      <c r="A7" s="4" t="s">
        <v>20</v>
      </c>
      <c r="B7" s="4" t="s">
        <v>21</v>
      </c>
      <c r="C7" s="4">
        <v>1</v>
      </c>
      <c r="D7" s="6">
        <v>31336</v>
      </c>
      <c r="E7" s="4" t="s">
        <v>10</v>
      </c>
      <c r="F7" s="5">
        <v>10731</v>
      </c>
      <c r="G7" s="4">
        <v>1</v>
      </c>
      <c r="H7" s="4"/>
      <c r="I7" s="4"/>
      <c r="J7" s="1"/>
      <c r="K7" s="1"/>
    </row>
    <row r="8" spans="1:17" x14ac:dyDescent="0.25">
      <c r="A8" s="4" t="s">
        <v>22</v>
      </c>
      <c r="B8" s="4" t="s">
        <v>21</v>
      </c>
      <c r="C8" s="4">
        <v>1</v>
      </c>
      <c r="D8" s="6">
        <v>31361</v>
      </c>
      <c r="E8" s="4" t="s">
        <v>10</v>
      </c>
      <c r="F8" s="7">
        <v>72120.38</v>
      </c>
      <c r="G8" s="4">
        <v>1</v>
      </c>
      <c r="H8" s="4"/>
      <c r="I8" s="4"/>
      <c r="J8" s="1"/>
      <c r="K8" s="1"/>
    </row>
    <row r="9" spans="1:17" x14ac:dyDescent="0.25">
      <c r="A9" s="4" t="s">
        <v>23</v>
      </c>
      <c r="B9" s="4" t="s">
        <v>21</v>
      </c>
      <c r="C9" s="4">
        <v>1</v>
      </c>
      <c r="D9" s="6">
        <v>36979</v>
      </c>
      <c r="E9" s="4" t="s">
        <v>10</v>
      </c>
      <c r="F9" s="5">
        <v>5990</v>
      </c>
      <c r="G9" s="4"/>
      <c r="H9" s="4"/>
      <c r="I9" s="4"/>
      <c r="J9" s="1"/>
      <c r="K9" s="1"/>
    </row>
    <row r="10" spans="1:17" x14ac:dyDescent="0.25">
      <c r="A10" s="4" t="s">
        <v>24</v>
      </c>
      <c r="B10" s="4" t="s">
        <v>21</v>
      </c>
      <c r="C10" s="4">
        <v>1</v>
      </c>
      <c r="D10" s="6">
        <v>39126</v>
      </c>
      <c r="E10" s="4" t="s">
        <v>10</v>
      </c>
      <c r="F10" s="5">
        <v>16902</v>
      </c>
      <c r="G10" s="4">
        <v>1</v>
      </c>
      <c r="H10" s="4">
        <v>124</v>
      </c>
      <c r="I10" s="4"/>
      <c r="J10" s="1"/>
      <c r="K10" s="1"/>
    </row>
    <row r="11" spans="1:17" x14ac:dyDescent="0.25">
      <c r="A11" s="4" t="s">
        <v>25</v>
      </c>
      <c r="B11" s="4" t="s">
        <v>21</v>
      </c>
      <c r="C11" s="4">
        <v>1</v>
      </c>
      <c r="D11" s="6">
        <v>39546</v>
      </c>
      <c r="E11" s="4" t="s">
        <v>10</v>
      </c>
      <c r="F11" s="5">
        <v>5200</v>
      </c>
      <c r="G11" s="4">
        <v>1</v>
      </c>
      <c r="H11" s="4">
        <v>134</v>
      </c>
      <c r="I11" s="4"/>
      <c r="J11" s="1"/>
      <c r="K11" s="1"/>
    </row>
    <row r="12" spans="1:17" ht="75" x14ac:dyDescent="0.25">
      <c r="A12" s="8" t="s">
        <v>26</v>
      </c>
      <c r="B12" s="4" t="s">
        <v>21</v>
      </c>
      <c r="C12" s="4">
        <v>1</v>
      </c>
      <c r="D12" s="6">
        <v>41456</v>
      </c>
      <c r="E12" s="4" t="s">
        <v>10</v>
      </c>
      <c r="F12" s="5">
        <v>64325</v>
      </c>
      <c r="G12" s="4">
        <v>1</v>
      </c>
      <c r="H12" s="4">
        <v>140</v>
      </c>
      <c r="I12" s="4"/>
      <c r="J12" s="1"/>
      <c r="K12" s="1"/>
    </row>
    <row r="13" spans="1:17" x14ac:dyDescent="0.25">
      <c r="A13" s="4" t="s">
        <v>27</v>
      </c>
      <c r="B13" s="4" t="s">
        <v>21</v>
      </c>
      <c r="C13" s="4">
        <v>1</v>
      </c>
      <c r="D13" s="6">
        <v>41464</v>
      </c>
      <c r="E13" s="4" t="s">
        <v>10</v>
      </c>
      <c r="F13" s="5">
        <v>62895</v>
      </c>
      <c r="G13" s="4">
        <v>1</v>
      </c>
      <c r="H13" s="4">
        <v>143</v>
      </c>
      <c r="I13" s="4"/>
      <c r="J13" s="1"/>
      <c r="K13" s="1"/>
    </row>
    <row r="14" spans="1:17" x14ac:dyDescent="0.25">
      <c r="A14" s="4" t="s">
        <v>28</v>
      </c>
      <c r="B14" s="4" t="s">
        <v>21</v>
      </c>
      <c r="C14" s="4">
        <v>2</v>
      </c>
      <c r="D14" s="6">
        <v>42901</v>
      </c>
      <c r="E14" s="4" t="s">
        <v>29</v>
      </c>
      <c r="F14" s="5">
        <v>650000</v>
      </c>
      <c r="G14" s="4">
        <v>7</v>
      </c>
      <c r="H14" s="4">
        <v>60</v>
      </c>
      <c r="I14" s="4" t="s">
        <v>30</v>
      </c>
      <c r="J14" s="4" t="s">
        <v>57</v>
      </c>
      <c r="K14" s="4" t="s">
        <v>58</v>
      </c>
    </row>
    <row r="15" spans="1:17" ht="60" x14ac:dyDescent="0.25">
      <c r="A15" s="4" t="s">
        <v>31</v>
      </c>
      <c r="B15" s="4" t="s">
        <v>21</v>
      </c>
      <c r="C15" s="4">
        <v>2</v>
      </c>
      <c r="D15" s="4"/>
      <c r="E15" s="8" t="s">
        <v>32</v>
      </c>
      <c r="F15" s="5">
        <v>90277</v>
      </c>
      <c r="G15" s="4">
        <v>7</v>
      </c>
      <c r="H15" s="4">
        <v>50</v>
      </c>
      <c r="I15" s="4" t="s">
        <v>33</v>
      </c>
      <c r="J15" s="1"/>
      <c r="K15" s="1"/>
    </row>
    <row r="16" spans="1:17" x14ac:dyDescent="0.25">
      <c r="A16" s="4" t="s">
        <v>13</v>
      </c>
      <c r="B16" s="4">
        <v>4453036742</v>
      </c>
      <c r="C16" s="4" t="s">
        <v>59</v>
      </c>
      <c r="D16" s="4" t="s">
        <v>60</v>
      </c>
      <c r="E16" s="4" t="s">
        <v>61</v>
      </c>
      <c r="F16" s="4" t="s">
        <v>62</v>
      </c>
      <c r="G16" s="4" t="s">
        <v>63</v>
      </c>
      <c r="H16" s="4" t="s">
        <v>63</v>
      </c>
      <c r="I16" s="4" t="s">
        <v>63</v>
      </c>
      <c r="J16" s="4" t="s">
        <v>63</v>
      </c>
      <c r="K16" s="4" t="s">
        <v>63</v>
      </c>
      <c r="L16" s="4" t="s">
        <v>60</v>
      </c>
      <c r="M16" s="4" t="s">
        <v>64</v>
      </c>
      <c r="N16" s="4" t="s">
        <v>62</v>
      </c>
      <c r="O16" s="4"/>
      <c r="P16" s="4" t="s">
        <v>63</v>
      </c>
      <c r="Q16" s="4" t="s">
        <v>65</v>
      </c>
    </row>
    <row r="17" spans="1:17" x14ac:dyDescent="0.25">
      <c r="A17" s="4" t="s">
        <v>13</v>
      </c>
      <c r="B17" s="4">
        <v>17513730758</v>
      </c>
      <c r="C17" s="4" t="s">
        <v>66</v>
      </c>
      <c r="D17" s="4" t="s">
        <v>67</v>
      </c>
      <c r="E17" s="4" t="s">
        <v>61</v>
      </c>
      <c r="F17" s="4" t="s">
        <v>62</v>
      </c>
      <c r="G17" s="4" t="s">
        <v>63</v>
      </c>
      <c r="H17" s="4" t="s">
        <v>63</v>
      </c>
      <c r="I17" s="4" t="s">
        <v>63</v>
      </c>
      <c r="J17" s="4" t="s">
        <v>63</v>
      </c>
      <c r="K17" s="4" t="s">
        <v>63</v>
      </c>
      <c r="L17" s="4" t="s">
        <v>67</v>
      </c>
      <c r="M17" s="4" t="s">
        <v>64</v>
      </c>
      <c r="N17" s="4" t="s">
        <v>62</v>
      </c>
      <c r="O17" s="4"/>
      <c r="P17" s="4" t="s">
        <v>63</v>
      </c>
      <c r="Q17" s="4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14" sqref="B14"/>
    </sheetView>
  </sheetViews>
  <sheetFormatPr defaultRowHeight="15" x14ac:dyDescent="0.25"/>
  <cols>
    <col min="1" max="1" width="20.85546875" style="1" customWidth="1"/>
    <col min="2" max="2" width="13.7109375" style="1" bestFit="1" customWidth="1"/>
    <col min="3" max="3" width="9.5703125" style="1" bestFit="1" customWidth="1"/>
    <col min="4" max="4" width="17" style="1" bestFit="1" customWidth="1"/>
    <col min="5" max="5" width="13.7109375" style="1" bestFit="1" customWidth="1"/>
    <col min="6" max="6" width="17" style="1" bestFit="1" customWidth="1"/>
    <col min="7" max="16384" width="9.140625" style="1"/>
  </cols>
  <sheetData>
    <row r="1" spans="1:6" x14ac:dyDescent="0.25">
      <c r="A1" s="1" t="s">
        <v>68</v>
      </c>
    </row>
    <row r="2" spans="1:6" x14ac:dyDescent="0.25">
      <c r="A2" s="31" t="s">
        <v>69</v>
      </c>
      <c r="B2" s="31"/>
      <c r="C2" s="31"/>
      <c r="D2" s="31"/>
      <c r="E2" s="31"/>
      <c r="F2" s="31"/>
    </row>
    <row r="3" spans="1:6" x14ac:dyDescent="0.25">
      <c r="A3" s="32" t="s">
        <v>70</v>
      </c>
      <c r="B3" s="32"/>
      <c r="C3" s="32"/>
      <c r="D3" s="32"/>
      <c r="E3" s="32"/>
      <c r="F3" s="32"/>
    </row>
    <row r="4" spans="1:6" x14ac:dyDescent="0.25">
      <c r="A4" s="3" t="s">
        <v>71</v>
      </c>
      <c r="B4" s="3" t="s">
        <v>81</v>
      </c>
      <c r="C4" s="3" t="s">
        <v>82</v>
      </c>
      <c r="D4" s="3" t="s">
        <v>1</v>
      </c>
      <c r="E4" s="3" t="s">
        <v>2</v>
      </c>
      <c r="F4" s="3" t="s">
        <v>72</v>
      </c>
    </row>
    <row r="5" spans="1:6" x14ac:dyDescent="0.25">
      <c r="A5" s="4" t="s">
        <v>73</v>
      </c>
      <c r="B5" s="4">
        <v>7</v>
      </c>
      <c r="C5" s="4">
        <v>64</v>
      </c>
      <c r="D5" s="6">
        <v>42894</v>
      </c>
      <c r="E5" s="4" t="s">
        <v>74</v>
      </c>
      <c r="F5" s="4">
        <v>21</v>
      </c>
    </row>
    <row r="6" spans="1:6" x14ac:dyDescent="0.25">
      <c r="A6" s="4" t="s">
        <v>73</v>
      </c>
      <c r="B6" s="4">
        <v>7</v>
      </c>
      <c r="C6" s="4">
        <v>64</v>
      </c>
      <c r="D6" s="6">
        <v>42894</v>
      </c>
      <c r="E6" s="4" t="s">
        <v>75</v>
      </c>
      <c r="F6" s="4">
        <v>1</v>
      </c>
    </row>
    <row r="7" spans="1:6" x14ac:dyDescent="0.25">
      <c r="A7" s="4" t="s">
        <v>73</v>
      </c>
      <c r="B7" s="4">
        <v>7</v>
      </c>
      <c r="C7" s="4">
        <v>64</v>
      </c>
      <c r="D7" s="6">
        <v>42894</v>
      </c>
      <c r="E7" s="4" t="s">
        <v>76</v>
      </c>
      <c r="F7" s="4">
        <v>7</v>
      </c>
    </row>
    <row r="8" spans="1:6" x14ac:dyDescent="0.25">
      <c r="A8" s="4" t="s">
        <v>73</v>
      </c>
      <c r="B8" s="4">
        <v>7</v>
      </c>
      <c r="C8" s="4">
        <v>64</v>
      </c>
      <c r="D8" s="6">
        <v>42894</v>
      </c>
      <c r="E8" s="4" t="s">
        <v>77</v>
      </c>
      <c r="F8" s="4">
        <v>1</v>
      </c>
    </row>
    <row r="9" spans="1:6" x14ac:dyDescent="0.25">
      <c r="A9" s="4" t="s">
        <v>13</v>
      </c>
      <c r="B9" s="4">
        <v>1</v>
      </c>
      <c r="C9" s="22" t="s">
        <v>14</v>
      </c>
      <c r="D9" s="6">
        <v>42445</v>
      </c>
      <c r="E9" s="4" t="s">
        <v>74</v>
      </c>
      <c r="F9" s="4">
        <v>1</v>
      </c>
    </row>
    <row r="10" spans="1:6" x14ac:dyDescent="0.25">
      <c r="A10" s="4" t="s">
        <v>13</v>
      </c>
      <c r="B10" s="4">
        <v>1</v>
      </c>
      <c r="C10" s="22" t="s">
        <v>14</v>
      </c>
      <c r="D10" s="6">
        <v>42445</v>
      </c>
      <c r="E10" s="4" t="s">
        <v>76</v>
      </c>
      <c r="F10" s="4">
        <v>14</v>
      </c>
    </row>
    <row r="11" spans="1:6" x14ac:dyDescent="0.25">
      <c r="A11" s="4" t="s">
        <v>13</v>
      </c>
      <c r="B11" s="4">
        <v>1</v>
      </c>
      <c r="C11" s="22" t="s">
        <v>14</v>
      </c>
      <c r="D11" s="6">
        <v>42445</v>
      </c>
      <c r="E11" s="4" t="s">
        <v>78</v>
      </c>
      <c r="F11" s="4">
        <v>2</v>
      </c>
    </row>
    <row r="12" spans="1:6" x14ac:dyDescent="0.25">
      <c r="A12" s="4" t="s">
        <v>13</v>
      </c>
      <c r="B12" s="4">
        <v>1</v>
      </c>
      <c r="C12" s="22" t="s">
        <v>14</v>
      </c>
      <c r="D12" s="6">
        <v>42445</v>
      </c>
      <c r="E12" s="4" t="s">
        <v>77</v>
      </c>
      <c r="F12" s="4">
        <v>4</v>
      </c>
    </row>
    <row r="13" spans="1:6" x14ac:dyDescent="0.25">
      <c r="A13" s="4" t="s">
        <v>79</v>
      </c>
      <c r="B13" s="4">
        <v>1</v>
      </c>
      <c r="C13" s="4">
        <v>165</v>
      </c>
      <c r="D13" s="6">
        <v>42177</v>
      </c>
      <c r="E13" s="4" t="s">
        <v>75</v>
      </c>
      <c r="F13" s="4">
        <v>2</v>
      </c>
    </row>
    <row r="14" spans="1:6" x14ac:dyDescent="0.25">
      <c r="A14" s="4"/>
      <c r="B14" s="4"/>
      <c r="C14" s="4"/>
      <c r="D14" s="4"/>
      <c r="E14" s="23" t="s">
        <v>80</v>
      </c>
      <c r="F14" s="3">
        <f>SUM(F5:F13)</f>
        <v>53</v>
      </c>
    </row>
    <row r="15" spans="1:6" x14ac:dyDescent="0.25">
      <c r="A15" s="24"/>
      <c r="B15" s="24"/>
      <c r="C15" s="24"/>
      <c r="D15" s="24"/>
    </row>
    <row r="16" spans="1:6" x14ac:dyDescent="0.25">
      <c r="A16" s="24"/>
      <c r="B16" s="24"/>
      <c r="C16" s="24"/>
      <c r="D16" s="24"/>
    </row>
    <row r="17" spans="1:4" x14ac:dyDescent="0.25">
      <c r="A17" s="24"/>
      <c r="B17" s="24"/>
      <c r="C17" s="24"/>
      <c r="D17" s="24"/>
    </row>
    <row r="18" spans="1:4" x14ac:dyDescent="0.25">
      <c r="A18" s="24"/>
      <c r="B18" s="24"/>
      <c r="C18" s="24"/>
      <c r="D18" s="24"/>
    </row>
    <row r="19" spans="1:4" x14ac:dyDescent="0.25">
      <c r="A19" s="24"/>
      <c r="B19" s="24"/>
      <c r="C19" s="24"/>
      <c r="D19" s="24"/>
    </row>
    <row r="20" spans="1:4" x14ac:dyDescent="0.25">
      <c r="A20" s="24"/>
      <c r="B20" s="24"/>
      <c r="C20" s="24"/>
      <c r="D20" s="24"/>
    </row>
    <row r="21" spans="1:4" x14ac:dyDescent="0.25">
      <c r="A21" s="24"/>
      <c r="B21" s="24"/>
      <c r="C21" s="24"/>
      <c r="D21" s="24"/>
    </row>
    <row r="22" spans="1:4" x14ac:dyDescent="0.25">
      <c r="A22" s="24"/>
      <c r="B22" s="24"/>
      <c r="C22" s="24"/>
      <c r="D22" s="24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2019-10-10T02:57:12Z</cp:lastPrinted>
  <dcterms:created xsi:type="dcterms:W3CDTF">2019-10-03T09:43:30Z</dcterms:created>
  <dcterms:modified xsi:type="dcterms:W3CDTF">2020-09-16T04:04:02Z</dcterms:modified>
</cp:coreProperties>
</file>